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152" activeTab="0"/>
  </bookViews>
  <sheets>
    <sheet name="104年議員建議-下半年" sheetId="1" r:id="rId1"/>
    <sheet name="104年議員建議-上半年" sheetId="2" r:id="rId2"/>
  </sheets>
  <definedNames/>
  <calcPr fullCalcOnLoad="1"/>
</workbook>
</file>

<file path=xl/sharedStrings.xml><?xml version="1.0" encoding="utf-8"?>
<sst xmlns="http://schemas.openxmlformats.org/spreadsheetml/2006/main" count="183" uniqueCount="105">
  <si>
    <t>單位：千元</t>
  </si>
  <si>
    <t>註：1.本表主辦機關為行政院主計總處。</t>
  </si>
  <si>
    <t>表4</t>
  </si>
  <si>
    <t>(本表為半年報)</t>
  </si>
  <si>
    <t>議員姓名</t>
  </si>
  <si>
    <t>建議項目及內容</t>
  </si>
  <si>
    <t>建議地點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</si>
  <si>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</si>
  <si>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</si>
  <si>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</si>
  <si>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</si>
  <si>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</si>
  <si>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</si>
  <si>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</si>
  <si>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合          計</t>
  </si>
  <si>
    <r>
      <t>　　2.本表第一次查填及送達期限為</t>
    </r>
    <r>
      <rPr>
        <sz val="14"/>
        <color indexed="10"/>
        <rFont val="標楷體"/>
        <family val="4"/>
      </rPr>
      <t>7月21日前</t>
    </r>
    <r>
      <rPr>
        <sz val="14"/>
        <rFont val="標楷體"/>
        <family val="4"/>
      </rPr>
      <t>。</t>
    </r>
  </si>
  <si>
    <t>表4</t>
  </si>
  <si>
    <t>(本表為半年報)</t>
  </si>
  <si>
    <t>單位：千元</t>
  </si>
  <si>
    <t>核定情形</t>
  </si>
  <si>
    <t>核定金額</t>
  </si>
  <si>
    <t>招標方式</t>
  </si>
  <si>
    <t>註：1.本表主辦機關為行政院主計總處。</t>
  </si>
  <si>
    <r>
      <t>　　2.本表第一次查填及送達期限為</t>
    </r>
    <r>
      <rPr>
        <sz val="14"/>
        <color indexed="10"/>
        <rFont val="標楷體"/>
        <family val="4"/>
      </rPr>
      <t>7月15日前</t>
    </r>
    <r>
      <rPr>
        <sz val="14"/>
        <rFont val="標楷體"/>
        <family val="4"/>
      </rPr>
      <t>。</t>
    </r>
  </si>
  <si>
    <t>連江縣政府104年度對議員所提地方建設建議事項處理明細表</t>
  </si>
  <si>
    <t>至104年6月止</t>
  </si>
  <si>
    <t>張永江</t>
  </si>
  <si>
    <t>東引北澳碼頭修繕工程</t>
  </si>
  <si>
    <t>東引鄉北澳</t>
  </si>
  <si>
    <t>陳書建</t>
  </si>
  <si>
    <t>介壽地下停車場出入口木欄杆設置</t>
  </si>
  <si>
    <t>南竿鄉介壽村</t>
  </si>
  <si>
    <t>南竿鄉介壽村</t>
  </si>
  <si>
    <t>曹以標</t>
  </si>
  <si>
    <t>介壽海堤船隻上架場周邊空地鋪面工程</t>
  </si>
  <si>
    <t>介壽蔬菜公園周圍及中隴街上路燈更新工程</t>
  </si>
  <si>
    <t>林貽祥</t>
  </si>
  <si>
    <t>曹丞君</t>
  </si>
  <si>
    <t>復興村鋼鵲橋扶手欄杆修補工程</t>
  </si>
  <si>
    <t>復興村消防栓遷移</t>
  </si>
  <si>
    <t>周瑞國</t>
  </si>
  <si>
    <t>周瑞國</t>
  </si>
  <si>
    <t>芹壁村天后宮前廣場增設桌椅</t>
  </si>
  <si>
    <t>北竿鄉芹壁村</t>
  </si>
  <si>
    <t>北竿鄉橋仔村</t>
  </si>
  <si>
    <t>南竿鄉復興村</t>
  </si>
  <si>
    <t>小額採購</t>
  </si>
  <si>
    <t>工務局</t>
  </si>
  <si>
    <t>公開招標</t>
  </si>
  <si>
    <t>南竿鄉公所</t>
  </si>
  <si>
    <t>新慶陽營造</t>
  </si>
  <si>
    <t>騰憶營造</t>
  </si>
  <si>
    <t>建設局</t>
  </si>
  <si>
    <t>鑫宏營造</t>
  </si>
  <si>
    <t>芹壁社區協會</t>
  </si>
  <si>
    <t>東引北澳碼頭修繕工程變更設計追加</t>
  </si>
  <si>
    <t>北竿鄉橋仔村大排水溝加蓋工程</t>
  </si>
  <si>
    <t>大順土木包</t>
  </si>
  <si>
    <t>坤霆營造</t>
  </si>
  <si>
    <t>順興企業社</t>
  </si>
  <si>
    <t>大展土木包</t>
  </si>
  <si>
    <t>公共建設-公共工程-設備及投資-公共建設及設施費</t>
  </si>
  <si>
    <t>公共建設-公共工程-設備及投資-公共建設及設施費</t>
  </si>
  <si>
    <t>至104年12月止</t>
  </si>
  <si>
    <t>介壽澳口公園週邊環境改善</t>
  </si>
  <si>
    <t>金億營造</t>
  </si>
  <si>
    <t>陳書建</t>
  </si>
  <si>
    <t>林貽祥</t>
  </si>
  <si>
    <t>曹丞君</t>
  </si>
  <si>
    <t>林明揚</t>
  </si>
  <si>
    <t>周瑞國</t>
  </si>
  <si>
    <t>陳貴忠</t>
  </si>
  <si>
    <t>陳貽斌</t>
  </si>
  <si>
    <t>勝天路增設護欄</t>
  </si>
  <si>
    <t>津沙碉堡刷漆</t>
  </si>
  <si>
    <t>山線腰山增設護欄</t>
  </si>
  <si>
    <t>牛峰境環境維護工程</t>
  </si>
  <si>
    <t>秋桂山人行步道照明工程</t>
  </si>
  <si>
    <t>北竿白沙巷道整修工程</t>
  </si>
  <si>
    <t>北竿鄉上村停車場巷道改善工程</t>
  </si>
  <si>
    <t>北竿鄉橋仔村地坪矮牆改善工程</t>
  </si>
  <si>
    <t>芹壁及橋仔村停車位劃設</t>
  </si>
  <si>
    <t>北竿白沙港務大樓海關設備添購</t>
  </si>
  <si>
    <t>西莒舊候船室二樓及福正38-1號旁防空洞周邊美化工程</t>
  </si>
  <si>
    <t>南竿鄉介壽澳口公園</t>
  </si>
  <si>
    <t>南竿鄉津沙村</t>
  </si>
  <si>
    <t>南竿鄉清水村</t>
  </si>
  <si>
    <t>南竿鄉馬祖村</t>
  </si>
  <si>
    <t>北竿鄉白沙村</t>
  </si>
  <si>
    <t>北竿鄉芹壁村</t>
  </si>
  <si>
    <t>北竿鄉橋仔村</t>
  </si>
  <si>
    <t>莒光鄉青帆村</t>
  </si>
  <si>
    <t>連江營造</t>
  </si>
  <si>
    <t>莒光鄉公所</t>
  </si>
  <si>
    <t>公開取得報價單</t>
  </si>
  <si>
    <t>御信營造</t>
  </si>
  <si>
    <t>廷恩營造</t>
  </si>
  <si>
    <t>友土營造</t>
  </si>
  <si>
    <t>交通局</t>
  </si>
  <si>
    <t>大展土木包</t>
  </si>
  <si>
    <t>錩宏營造</t>
  </si>
  <si>
    <t>鑫宏營造</t>
  </si>
  <si>
    <t>聯信企業社</t>
  </si>
  <si>
    <t>意航營造</t>
  </si>
  <si>
    <t>新業營造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</si>
</sst>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sz val="14"/>
      <color indexed="10"/>
      <name val="標楷體"/>
      <family val="4"/>
    </font>
    <font>
      <sz val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24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21" fillId="23" borderId="9" applyNumberFormat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49" fontId="5" fillId="0" borderId="11" xfId="33" applyNumberFormat="1" applyFont="1" applyBorder="1" applyAlignment="1">
      <alignment horizontal="left" vertical="center" wrapText="1"/>
    </xf>
    <xf numFmtId="49" fontId="9" fillId="0" borderId="11" xfId="33" applyNumberFormat="1" applyFont="1" applyBorder="1" applyAlignment="1">
      <alignment horizontal="left" vertical="center" wrapText="1"/>
    </xf>
    <xf numFmtId="49" fontId="5" fillId="0" borderId="11" xfId="33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115" zoomScaleSheetLayoutView="115" zoomScalePageLayoutView="0" workbookViewId="0" topLeftCell="A1">
      <selection activeCell="F8" sqref="F8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00390625" style="3" customWidth="1"/>
    <col min="4" max="5" width="13.625" style="3" customWidth="1"/>
    <col min="6" max="6" width="17.503906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24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63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7" t="s">
        <v>2</v>
      </c>
      <c r="B3" s="17" t="s">
        <v>3</v>
      </c>
      <c r="C3" s="17"/>
      <c r="D3" s="17"/>
      <c r="E3" s="17"/>
      <c r="F3" s="17"/>
      <c r="G3" s="17"/>
      <c r="H3" s="17"/>
      <c r="I3" s="8" t="s">
        <v>0</v>
      </c>
    </row>
    <row r="4" spans="1:9" ht="30" customHeight="1">
      <c r="A4" s="18" t="s">
        <v>4</v>
      </c>
      <c r="B4" s="18" t="s">
        <v>5</v>
      </c>
      <c r="C4" s="18" t="s">
        <v>6</v>
      </c>
      <c r="D4" s="18" t="s">
        <v>7</v>
      </c>
      <c r="E4" s="20" t="s">
        <v>8</v>
      </c>
      <c r="F4" s="21"/>
      <c r="G4" s="21"/>
      <c r="H4" s="21"/>
      <c r="I4" s="22"/>
    </row>
    <row r="5" spans="1:9" ht="44.25" customHeight="1">
      <c r="A5" s="19"/>
      <c r="B5" s="19"/>
      <c r="C5" s="19"/>
      <c r="D5" s="19"/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</row>
    <row r="6" spans="1:9" ht="34.5" customHeight="1">
      <c r="A6" s="10" t="s">
        <v>66</v>
      </c>
      <c r="B6" s="11" t="s">
        <v>64</v>
      </c>
      <c r="C6" s="13" t="s">
        <v>84</v>
      </c>
      <c r="D6" s="10">
        <v>3300</v>
      </c>
      <c r="E6" s="10">
        <v>3300</v>
      </c>
      <c r="F6" s="12" t="s">
        <v>61</v>
      </c>
      <c r="G6" s="10" t="s">
        <v>47</v>
      </c>
      <c r="H6" s="10" t="s">
        <v>48</v>
      </c>
      <c r="I6" s="10" t="s">
        <v>65</v>
      </c>
    </row>
    <row r="7" spans="1:9" ht="28.5" customHeight="1">
      <c r="A7" s="10" t="s">
        <v>67</v>
      </c>
      <c r="B7" s="11" t="s">
        <v>73</v>
      </c>
      <c r="C7" s="13" t="s">
        <v>85</v>
      </c>
      <c r="D7" s="10">
        <v>99</v>
      </c>
      <c r="E7" s="10">
        <v>99</v>
      </c>
      <c r="F7" s="12" t="s">
        <v>61</v>
      </c>
      <c r="G7" s="10" t="s">
        <v>47</v>
      </c>
      <c r="H7" s="10" t="s">
        <v>46</v>
      </c>
      <c r="I7" s="10" t="s">
        <v>100</v>
      </c>
    </row>
    <row r="8" spans="1:9" ht="28.5" customHeight="1">
      <c r="A8" s="10" t="s">
        <v>67</v>
      </c>
      <c r="B8" s="11" t="s">
        <v>74</v>
      </c>
      <c r="C8" s="13" t="s">
        <v>85</v>
      </c>
      <c r="D8" s="10">
        <v>82</v>
      </c>
      <c r="E8" s="10">
        <v>82</v>
      </c>
      <c r="F8" s="12" t="s">
        <v>61</v>
      </c>
      <c r="G8" s="10" t="s">
        <v>47</v>
      </c>
      <c r="H8" s="10" t="s">
        <v>46</v>
      </c>
      <c r="I8" s="10" t="s">
        <v>102</v>
      </c>
    </row>
    <row r="9" spans="1:9" ht="28.5" customHeight="1">
      <c r="A9" s="10" t="s">
        <v>67</v>
      </c>
      <c r="B9" s="11" t="s">
        <v>75</v>
      </c>
      <c r="C9" s="13" t="s">
        <v>86</v>
      </c>
      <c r="D9" s="10">
        <v>99</v>
      </c>
      <c r="E9" s="10">
        <v>99</v>
      </c>
      <c r="F9" s="12" t="s">
        <v>61</v>
      </c>
      <c r="G9" s="10" t="s">
        <v>47</v>
      </c>
      <c r="H9" s="10" t="s">
        <v>46</v>
      </c>
      <c r="I9" s="10" t="s">
        <v>101</v>
      </c>
    </row>
    <row r="10" spans="1:9" ht="28.5" customHeight="1">
      <c r="A10" s="10" t="s">
        <v>68</v>
      </c>
      <c r="B10" s="11" t="s">
        <v>76</v>
      </c>
      <c r="C10" s="13" t="s">
        <v>45</v>
      </c>
      <c r="D10" s="10">
        <v>500</v>
      </c>
      <c r="E10" s="10">
        <v>500</v>
      </c>
      <c r="F10" s="12" t="s">
        <v>61</v>
      </c>
      <c r="G10" s="10" t="s">
        <v>47</v>
      </c>
      <c r="H10" s="10" t="s">
        <v>94</v>
      </c>
      <c r="I10" s="10" t="s">
        <v>95</v>
      </c>
    </row>
    <row r="11" spans="1:9" ht="28.5" customHeight="1">
      <c r="A11" s="10" t="s">
        <v>69</v>
      </c>
      <c r="B11" s="11" t="s">
        <v>77</v>
      </c>
      <c r="C11" s="13" t="s">
        <v>87</v>
      </c>
      <c r="D11" s="10">
        <v>100</v>
      </c>
      <c r="E11" s="10">
        <v>100</v>
      </c>
      <c r="F11" s="12" t="s">
        <v>61</v>
      </c>
      <c r="G11" s="10" t="s">
        <v>47</v>
      </c>
      <c r="H11" s="10" t="s">
        <v>94</v>
      </c>
      <c r="I11" s="10" t="s">
        <v>96</v>
      </c>
    </row>
    <row r="12" spans="1:9" ht="28.5" customHeight="1">
      <c r="A12" s="10" t="s">
        <v>70</v>
      </c>
      <c r="B12" s="11" t="s">
        <v>78</v>
      </c>
      <c r="C12" s="10" t="s">
        <v>88</v>
      </c>
      <c r="D12" s="10">
        <v>660</v>
      </c>
      <c r="E12" s="10">
        <v>660</v>
      </c>
      <c r="F12" s="12" t="s">
        <v>61</v>
      </c>
      <c r="G12" s="10" t="s">
        <v>47</v>
      </c>
      <c r="H12" s="10" t="s">
        <v>94</v>
      </c>
      <c r="I12" s="10" t="s">
        <v>97</v>
      </c>
    </row>
    <row r="13" spans="1:9" ht="28.5" customHeight="1">
      <c r="A13" s="10" t="s">
        <v>70</v>
      </c>
      <c r="B13" s="11" t="s">
        <v>79</v>
      </c>
      <c r="C13" s="10" t="s">
        <v>89</v>
      </c>
      <c r="D13" s="10">
        <v>98</v>
      </c>
      <c r="E13" s="10">
        <v>98</v>
      </c>
      <c r="F13" s="12" t="s">
        <v>61</v>
      </c>
      <c r="G13" s="10" t="s">
        <v>47</v>
      </c>
      <c r="H13" s="10" t="s">
        <v>46</v>
      </c>
      <c r="I13" s="10" t="s">
        <v>103</v>
      </c>
    </row>
    <row r="14" spans="1:9" ht="28.5" customHeight="1">
      <c r="A14" s="10" t="s">
        <v>70</v>
      </c>
      <c r="B14" s="11" t="s">
        <v>80</v>
      </c>
      <c r="C14" s="10" t="s">
        <v>90</v>
      </c>
      <c r="D14" s="10">
        <v>99</v>
      </c>
      <c r="E14" s="10">
        <v>99</v>
      </c>
      <c r="F14" s="12" t="s">
        <v>61</v>
      </c>
      <c r="G14" s="10" t="s">
        <v>47</v>
      </c>
      <c r="H14" s="10" t="s">
        <v>46</v>
      </c>
      <c r="I14" s="10" t="s">
        <v>99</v>
      </c>
    </row>
    <row r="15" spans="1:9" ht="28.5" customHeight="1">
      <c r="A15" s="10" t="s">
        <v>71</v>
      </c>
      <c r="B15" s="11" t="s">
        <v>81</v>
      </c>
      <c r="C15" s="10" t="s">
        <v>89</v>
      </c>
      <c r="D15" s="10">
        <v>77</v>
      </c>
      <c r="E15" s="10">
        <v>77</v>
      </c>
      <c r="F15" s="12" t="s">
        <v>61</v>
      </c>
      <c r="G15" s="10" t="s">
        <v>98</v>
      </c>
      <c r="H15" s="10" t="s">
        <v>46</v>
      </c>
      <c r="I15" s="10" t="s">
        <v>104</v>
      </c>
    </row>
    <row r="16" spans="1:9" ht="28.5" customHeight="1">
      <c r="A16" s="10" t="s">
        <v>71</v>
      </c>
      <c r="B16" s="11" t="s">
        <v>82</v>
      </c>
      <c r="C16" s="10" t="s">
        <v>88</v>
      </c>
      <c r="D16" s="10">
        <v>86</v>
      </c>
      <c r="E16" s="10">
        <v>86</v>
      </c>
      <c r="F16" s="12" t="s">
        <v>61</v>
      </c>
      <c r="G16" s="10" t="s">
        <v>47</v>
      </c>
      <c r="H16" s="10" t="s">
        <v>46</v>
      </c>
      <c r="I16" s="10" t="s">
        <v>97</v>
      </c>
    </row>
    <row r="17" spans="1:9" ht="28.5" customHeight="1">
      <c r="A17" s="10" t="s">
        <v>72</v>
      </c>
      <c r="B17" s="11" t="s">
        <v>83</v>
      </c>
      <c r="C17" s="10" t="s">
        <v>91</v>
      </c>
      <c r="D17" s="10">
        <v>1343</v>
      </c>
      <c r="E17" s="10">
        <v>1343</v>
      </c>
      <c r="F17" s="12" t="s">
        <v>61</v>
      </c>
      <c r="G17" s="10" t="s">
        <v>93</v>
      </c>
      <c r="H17" s="10" t="s">
        <v>48</v>
      </c>
      <c r="I17" s="10" t="s">
        <v>92</v>
      </c>
    </row>
    <row r="18" spans="1:9" ht="28.5" customHeight="1">
      <c r="A18" s="14" t="s">
        <v>14</v>
      </c>
      <c r="B18" s="15"/>
      <c r="C18" s="16"/>
      <c r="D18" s="10"/>
      <c r="E18" s="10">
        <f>SUM(E6:E17)</f>
        <v>6543</v>
      </c>
      <c r="F18" s="10"/>
      <c r="G18" s="10"/>
      <c r="H18" s="10"/>
      <c r="I18" s="10"/>
    </row>
    <row r="19" ht="23.25" customHeight="1">
      <c r="A19" s="1" t="s">
        <v>1</v>
      </c>
    </row>
    <row r="20" ht="23.25" customHeight="1">
      <c r="A20" s="1" t="s">
        <v>15</v>
      </c>
    </row>
  </sheetData>
  <sheetProtection/>
  <mergeCells count="7">
    <mergeCell ref="A18:C18"/>
    <mergeCell ref="B3:H3"/>
    <mergeCell ref="A4:A5"/>
    <mergeCell ref="B4:B5"/>
    <mergeCell ref="C4:C5"/>
    <mergeCell ref="D4:D5"/>
    <mergeCell ref="E4:I4"/>
  </mergeCells>
  <printOptions horizontalCentered="1" vertic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I13" sqref="I13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50390625" style="3" customWidth="1"/>
    <col min="4" max="4" width="12.75390625" style="3" customWidth="1"/>
    <col min="5" max="5" width="13.00390625" style="3" customWidth="1"/>
    <col min="6" max="6" width="18.1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24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25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7" t="s">
        <v>16</v>
      </c>
      <c r="B3" s="17" t="s">
        <v>17</v>
      </c>
      <c r="C3" s="17"/>
      <c r="D3" s="17"/>
      <c r="E3" s="17"/>
      <c r="F3" s="17"/>
      <c r="G3" s="17"/>
      <c r="H3" s="17"/>
      <c r="I3" s="8" t="s">
        <v>18</v>
      </c>
    </row>
    <row r="4" spans="1:9" ht="30" customHeight="1">
      <c r="A4" s="18" t="s">
        <v>4</v>
      </c>
      <c r="B4" s="18" t="s">
        <v>5</v>
      </c>
      <c r="C4" s="18" t="s">
        <v>6</v>
      </c>
      <c r="D4" s="18" t="s">
        <v>7</v>
      </c>
      <c r="E4" s="20" t="s">
        <v>19</v>
      </c>
      <c r="F4" s="21"/>
      <c r="G4" s="21"/>
      <c r="H4" s="21"/>
      <c r="I4" s="22"/>
    </row>
    <row r="5" spans="1:9" ht="31.5" customHeight="1">
      <c r="A5" s="19"/>
      <c r="B5" s="19"/>
      <c r="C5" s="19"/>
      <c r="D5" s="19"/>
      <c r="E5" s="9" t="s">
        <v>20</v>
      </c>
      <c r="F5" s="9" t="s">
        <v>10</v>
      </c>
      <c r="G5" s="9" t="s">
        <v>11</v>
      </c>
      <c r="H5" s="9" t="s">
        <v>21</v>
      </c>
      <c r="I5" s="9" t="s">
        <v>13</v>
      </c>
    </row>
    <row r="6" spans="1:9" ht="36.75" customHeight="1">
      <c r="A6" s="10" t="s">
        <v>26</v>
      </c>
      <c r="B6" s="11" t="s">
        <v>27</v>
      </c>
      <c r="C6" s="10" t="s">
        <v>28</v>
      </c>
      <c r="D6" s="10">
        <f>5719</f>
        <v>5719</v>
      </c>
      <c r="E6" s="10">
        <f>5719</f>
        <v>5719</v>
      </c>
      <c r="F6" s="12" t="s">
        <v>62</v>
      </c>
      <c r="G6" s="10" t="s">
        <v>47</v>
      </c>
      <c r="H6" s="10" t="s">
        <v>48</v>
      </c>
      <c r="I6" s="10" t="s">
        <v>50</v>
      </c>
    </row>
    <row r="7" spans="1:9" ht="36.75" customHeight="1">
      <c r="A7" s="10" t="s">
        <v>36</v>
      </c>
      <c r="B7" s="11" t="s">
        <v>55</v>
      </c>
      <c r="C7" s="10" t="s">
        <v>28</v>
      </c>
      <c r="D7" s="10">
        <v>1219</v>
      </c>
      <c r="E7" s="10">
        <v>1219</v>
      </c>
      <c r="F7" s="12" t="s">
        <v>62</v>
      </c>
      <c r="G7" s="10" t="s">
        <v>47</v>
      </c>
      <c r="H7" s="10" t="s">
        <v>48</v>
      </c>
      <c r="I7" s="10" t="s">
        <v>50</v>
      </c>
    </row>
    <row r="8" spans="1:9" ht="36.75" customHeight="1">
      <c r="A8" s="10" t="s">
        <v>29</v>
      </c>
      <c r="B8" s="11" t="s">
        <v>30</v>
      </c>
      <c r="C8" s="10" t="s">
        <v>32</v>
      </c>
      <c r="D8" s="10">
        <v>97</v>
      </c>
      <c r="E8" s="10">
        <v>97</v>
      </c>
      <c r="F8" s="12" t="s">
        <v>61</v>
      </c>
      <c r="G8" s="10" t="s">
        <v>47</v>
      </c>
      <c r="H8" s="10" t="s">
        <v>46</v>
      </c>
      <c r="I8" s="10" t="s">
        <v>59</v>
      </c>
    </row>
    <row r="9" spans="1:9" ht="36.75" customHeight="1">
      <c r="A9" s="10" t="s">
        <v>33</v>
      </c>
      <c r="B9" s="11" t="s">
        <v>34</v>
      </c>
      <c r="C9" s="10" t="s">
        <v>31</v>
      </c>
      <c r="D9" s="10">
        <v>77</v>
      </c>
      <c r="E9" s="10">
        <v>77</v>
      </c>
      <c r="F9" s="12" t="s">
        <v>61</v>
      </c>
      <c r="G9" s="10" t="s">
        <v>52</v>
      </c>
      <c r="H9" s="10" t="s">
        <v>46</v>
      </c>
      <c r="I9" s="10" t="s">
        <v>51</v>
      </c>
    </row>
    <row r="10" spans="1:9" ht="36.75" customHeight="1">
      <c r="A10" s="10" t="s">
        <v>33</v>
      </c>
      <c r="B10" s="11" t="s">
        <v>35</v>
      </c>
      <c r="C10" s="10" t="s">
        <v>31</v>
      </c>
      <c r="D10" s="10">
        <v>1422</v>
      </c>
      <c r="E10" s="10">
        <v>1422</v>
      </c>
      <c r="F10" s="12" t="s">
        <v>61</v>
      </c>
      <c r="G10" s="10" t="s">
        <v>49</v>
      </c>
      <c r="H10" s="10" t="s">
        <v>48</v>
      </c>
      <c r="I10" s="10" t="s">
        <v>58</v>
      </c>
    </row>
    <row r="11" spans="1:9" ht="36.75" customHeight="1">
      <c r="A11" s="10" t="s">
        <v>37</v>
      </c>
      <c r="B11" s="11" t="s">
        <v>38</v>
      </c>
      <c r="C11" s="10" t="s">
        <v>45</v>
      </c>
      <c r="D11" s="10">
        <v>80</v>
      </c>
      <c r="E11" s="10">
        <v>80</v>
      </c>
      <c r="F11" s="12" t="s">
        <v>61</v>
      </c>
      <c r="G11" s="10" t="s">
        <v>47</v>
      </c>
      <c r="H11" s="10" t="s">
        <v>46</v>
      </c>
      <c r="I11" s="10" t="s">
        <v>57</v>
      </c>
    </row>
    <row r="12" spans="1:9" ht="36.75" customHeight="1">
      <c r="A12" s="10" t="s">
        <v>37</v>
      </c>
      <c r="B12" s="11" t="s">
        <v>39</v>
      </c>
      <c r="C12" s="10" t="s">
        <v>45</v>
      </c>
      <c r="D12" s="10">
        <v>99</v>
      </c>
      <c r="E12" s="10">
        <v>99</v>
      </c>
      <c r="F12" s="12" t="s">
        <v>61</v>
      </c>
      <c r="G12" s="10" t="s">
        <v>47</v>
      </c>
      <c r="H12" s="10" t="s">
        <v>46</v>
      </c>
      <c r="I12" s="10" t="s">
        <v>53</v>
      </c>
    </row>
    <row r="13" spans="1:9" ht="36.75" customHeight="1">
      <c r="A13" s="10" t="s">
        <v>40</v>
      </c>
      <c r="B13" s="11" t="s">
        <v>56</v>
      </c>
      <c r="C13" s="10" t="s">
        <v>44</v>
      </c>
      <c r="D13" s="10">
        <v>98</v>
      </c>
      <c r="E13" s="10">
        <v>98</v>
      </c>
      <c r="F13" s="12" t="s">
        <v>61</v>
      </c>
      <c r="G13" s="10" t="s">
        <v>47</v>
      </c>
      <c r="H13" s="10" t="s">
        <v>46</v>
      </c>
      <c r="I13" s="10" t="s">
        <v>60</v>
      </c>
    </row>
    <row r="14" spans="1:9" ht="36.75" customHeight="1">
      <c r="A14" s="10" t="s">
        <v>41</v>
      </c>
      <c r="B14" s="11" t="s">
        <v>42</v>
      </c>
      <c r="C14" s="10" t="s">
        <v>43</v>
      </c>
      <c r="D14" s="10">
        <v>99</v>
      </c>
      <c r="E14" s="10">
        <v>99</v>
      </c>
      <c r="F14" s="12" t="s">
        <v>61</v>
      </c>
      <c r="G14" s="10" t="s">
        <v>47</v>
      </c>
      <c r="H14" s="10" t="s">
        <v>46</v>
      </c>
      <c r="I14" s="10" t="s">
        <v>54</v>
      </c>
    </row>
    <row r="15" spans="1:9" ht="28.5" customHeight="1">
      <c r="A15" s="14" t="s">
        <v>14</v>
      </c>
      <c r="B15" s="15"/>
      <c r="C15" s="16"/>
      <c r="D15" s="10"/>
      <c r="E15" s="10">
        <f>SUM(E6:E14)</f>
        <v>8910</v>
      </c>
      <c r="F15" s="10"/>
      <c r="G15" s="10"/>
      <c r="H15" s="10"/>
      <c r="I15" s="10"/>
    </row>
    <row r="16" ht="23.25" customHeight="1">
      <c r="A16" s="1" t="s">
        <v>22</v>
      </c>
    </row>
    <row r="17" ht="23.25" customHeight="1">
      <c r="A17" s="1" t="s">
        <v>23</v>
      </c>
    </row>
  </sheetData>
  <sheetProtection/>
  <mergeCells count="7">
    <mergeCell ref="A15:C15"/>
    <mergeCell ref="B3:H3"/>
    <mergeCell ref="A4:A5"/>
    <mergeCell ref="B4:B5"/>
    <mergeCell ref="C4:C5"/>
    <mergeCell ref="D4:D5"/>
    <mergeCell ref="E4:I4"/>
  </mergeCells>
  <printOptions horizontalCentered="1" vertic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43</cp:lastModifiedBy>
  <cp:lastPrinted>2015-07-13T06:54:43Z</cp:lastPrinted>
  <dcterms:created xsi:type="dcterms:W3CDTF">2001-01-31T06:15:04Z</dcterms:created>
  <dcterms:modified xsi:type="dcterms:W3CDTF">2016-02-17T02:23:51Z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